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 Des\Desktop\CEVAC MIGUELITO\miguel\normas conac 2024\Normas conac transp 4to trim.  2024\"/>
    </mc:Choice>
  </mc:AlternateContent>
  <xr:revisionPtr revIDLastSave="0" documentId="13_ncr:1_{3A54DC18-FEDA-4BE9-8D63-7C54A2E0D246}" xr6:coauthVersionLast="47" xr6:coauthVersionMax="47" xr10:uidLastSave="{00000000-0000-0000-0000-000000000000}"/>
  <bookViews>
    <workbookView xWindow="465" yWindow="0" windowWidth="20025" windowHeight="10920" xr2:uid="{D0A58889-C421-4C35-B506-CEC820571D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<sst xmlns="http://schemas.openxmlformats.org/spreadsheetml/2006/main" count="126" uniqueCount="60">
  <si>
    <t>MUNICIPIO DE CALERA,ZACATECAS</t>
  </si>
  <si>
    <t>Obra o accion a realizar</t>
  </si>
  <si>
    <t>Costo</t>
  </si>
  <si>
    <t>Ubicación</t>
  </si>
  <si>
    <t>Entidad</t>
  </si>
  <si>
    <t>Municipio</t>
  </si>
  <si>
    <t>Localidad</t>
  </si>
  <si>
    <t>Metas</t>
  </si>
  <si>
    <t>Beneficiarios</t>
  </si>
  <si>
    <t>Montos que reciban, obras y acciones a realizar con el FAISMUN</t>
  </si>
  <si>
    <t>Montos que reciban del FAISMUN   $16,058,831.00</t>
  </si>
  <si>
    <t xml:space="preserve">REHABILITACION DE LINEA DE DRENAJE DE LA CALLE
 TEZONTLE ENTRE LA CALLE FERROCARRIL Y FIN DE
 CALLE, FRACCTO. CANTERA ROSA 
</t>
  </si>
  <si>
    <t>115 ml</t>
  </si>
  <si>
    <t xml:space="preserve">REHABILITACION DE DRENAJE SANITARIO ENTRE BOULEVARD FRANCISCO GARCIA SALINAS Y CALLE 5 DE MAYO PARA COLONIAS HUIZACHE, LOMAS I Y II PROFESIONISTAS, ROBLE Y CARMEN 
</t>
  </si>
  <si>
    <t>1080 ml</t>
  </si>
  <si>
    <t>RETIRO DE MATERIAL CONSTRUCCION COLECTOR RED DE DRENAJE SANITARIO EN BOULEVARD FRANCISCO E GARCIA PARA DESCARGAR FRACCTO. MIGUEL ALONSO IGNACIO CARAZA HACIA EL LADO SUR</t>
  </si>
  <si>
    <t>1 lote</t>
  </si>
  <si>
    <t>PAVIMENTACION CON CONCRETO HIDRAULICO DE
 LA CALLE SUTSEMOP ENTRE LA CALLE FELIPE MARTINEZ GALLO Y BOULEVARD FRANCISCO E GARCIA</t>
  </si>
  <si>
    <t>PAVIMENTACIÓN CON CONCRETO HIDRAULICO DE
 LA CALLE FUENTE MAGICA, ENTRE LA CALLE FUENTE EL CANASTILLO A LA CALLE DEL MAGUEY</t>
  </si>
  <si>
    <t xml:space="preserve">PAVIMENTACION CON CONCRETO HIDRAULICO DE
 LA CALLE SANTA MARIA ENTRE LA CALLE CAMINO AL
 MAGUEY Y CALLE SAN JUDAS
 </t>
  </si>
  <si>
    <t xml:space="preserve">PAVIMENTACIÓN CON CONCRETO HIDRAULICO DE
 LA CALLE FUENTE DE MONJUIC ENTRE LA CALLE
 EQUITACIÓN Y AL FINAL DE LA CALLE
 </t>
  </si>
  <si>
    <t>PAVIMENTACIÓN CON CONCRETO HIDRAULICO DE LA CALLE INDEPENDENCIA ENTRE LA CALLE HIDALGO Y CALLE EMILIANO ZAPATA</t>
  </si>
  <si>
    <t>972.69 m2</t>
  </si>
  <si>
    <t>530.4 m2</t>
  </si>
  <si>
    <t>640.95 m2</t>
  </si>
  <si>
    <t>1078 m2</t>
  </si>
  <si>
    <t>58.61 m2</t>
  </si>
  <si>
    <t>PAVIMENTACION CON CONCRETO HIDRAULICO DEL CAMINO AL MAGUEY ENTRE LA CALLE MONTJUIC A LA CALLE FUENTES DE LOS VIENTOS DEL FRACCTO. LAS FUENTES</t>
  </si>
  <si>
    <t>2882 m2</t>
  </si>
  <si>
    <t>ILUMINACION DE DOMO EN CANCHAS DEPORTIVAS  DEL ARROYO MATAMOROS ENTRE CALLE 5 DE MAYO Y LUIS MOYA</t>
  </si>
  <si>
    <t>AMPLIACION RED DE DRENAJE CALLE GUADALUPE VICTORIA ENTRE CALLE OCAMPO Y MATAMOROS</t>
  </si>
  <si>
    <t>REHABILITACION DE RED DE DRENAJE SANITARIO  Y RED HIDRAULICA EN LA CALLE EUCALIPTO ENTRE LAS CALLES DEL SOL Y FERROCARRIL COL. DON MATIAS</t>
  </si>
  <si>
    <t>108.2 ml</t>
  </si>
  <si>
    <t>350 ml</t>
  </si>
  <si>
    <t>ADQUISICION DE LAMPARAS LED DE 50 Y 30 WATTS EN CALLE LUIS MOYA(VICENTE GUERRERO Y URUGUAY) CALLE TRANSITO(VICENTE GUERRERO Y NICOLAS BRAVO) CALLE JUAREZ (VICENTE GUERRERO Y NICOLAS BRAVO) Y CICLOVIA NORTE</t>
  </si>
  <si>
    <t>CONSTRUCCION DE GUARNICIONES Y BANQUETAS CON CONCRETO HIDRAULICO EN CALLE SAN RAMON ENTRE LAS CALLES FORD Y JUAN ALDAMA</t>
  </si>
  <si>
    <t>CONSTRUCCION DE GUARNICIONES Y BANQUETAS CON CONCRETO HIDRAULICO EN LA CALLE COSTA RICA ENTRE LAS CALLES ABETOS Y SAUCES</t>
  </si>
  <si>
    <t>CONSTRUCCION DE TECHADO EN CANCHA DE USOS MULTIPLES EN LA COLONIA LAURO G CALOCA</t>
  </si>
  <si>
    <t>REHABILITACION DE ALUMBRADO PUBLICO CON 30 LUMINARIAS EN COL. RAMON LOPEZ VELARDE Y 15 REFLECTORES EN UNIDAD DEPORTIVA MIGUEL MORENO MUÑOZ</t>
  </si>
  <si>
    <t>MANTENIMIENTO DE PINTURA EN CRUCES PEATONALES Y GUARNICIONES DEL PRIMER CUADRO DEL CENTRO</t>
  </si>
  <si>
    <t>122 piezas</t>
  </si>
  <si>
    <t>230 m2</t>
  </si>
  <si>
    <t>500 m2</t>
  </si>
  <si>
    <t>615 m2</t>
  </si>
  <si>
    <t>30 Y 15 piezas</t>
  </si>
  <si>
    <t>CONSTRUCCION DE AULA EN ESC. TELESECUNDARIA VICENTE GUERRERO PRIMERA ETAPA</t>
  </si>
  <si>
    <t>CONSTRUCCION DE AULA EN ESC. SECUNDARIA JUVENTINO ROSAS PRIMERA ETAPA</t>
  </si>
  <si>
    <t>68.64 m2</t>
  </si>
  <si>
    <t>ADQUISICION DE CALENTADORES SOLARES 12 TUBOS MARCA GET GREEN</t>
  </si>
  <si>
    <t>ADQUISICION DE TINACO 1200 LTS MARCA ECOSPLASH</t>
  </si>
  <si>
    <t>CONSTRUCCION DE 370 M2 DE TECHO FIRME PARA 15 VIVIENDAS</t>
  </si>
  <si>
    <t>75 piezas</t>
  </si>
  <si>
    <t>25 piezas</t>
  </si>
  <si>
    <t>370 m2</t>
  </si>
  <si>
    <t>ZACATECAS</t>
  </si>
  <si>
    <t>CALERA</t>
  </si>
  <si>
    <t>VICTOR ROSALES</t>
  </si>
  <si>
    <t>ESTACION,V.R.</t>
  </si>
  <si>
    <t>COL. RAMON LOPEZ VELARDE</t>
  </si>
  <si>
    <t>VICTOR ROSALES Y COL. RAMON LOPEZ VELARDE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</si>
</sst>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,##0.00;[Red]#,##0.00"/>
    <numFmt numFmtId="165" formatCode="#,##0;[Red]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/>
    </xf>
    <xf numFmtId="164" fontId="4" fillId="2" borderId="1" xfId="2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65" fontId="4" fillId="2" borderId="1" xfId="2" applyNumberFormat="1" applyFont="1" applyFill="1" applyBorder="1" applyAlignment="1">
      <alignment horizontal="center" vertical="top"/>
    </xf>
    <xf numFmtId="164" fontId="4" fillId="0" borderId="1" xfId="1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64" fontId="5" fillId="2" borderId="1" xfId="2" applyNumberFormat="1" applyFont="1" applyFill="1" applyBorder="1" applyAlignment="1">
      <alignment horizontal="center" vertical="top"/>
    </xf>
    <xf numFmtId="0" fontId="5" fillId="2" borderId="1" xfId="2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64" fontId="4" fillId="0" borderId="1" xfId="2" applyNumberFormat="1" applyFont="1" applyFill="1" applyBorder="1" applyAlignment="1">
      <alignment horizontal="center" vertical="top"/>
    </xf>
    <xf numFmtId="164" fontId="5" fillId="0" borderId="1" xfId="2" applyNumberFormat="1" applyFont="1" applyFill="1" applyBorder="1" applyAlignment="1">
      <alignment horizontal="center" vertical="top"/>
    </xf>
    <xf numFmtId="164" fontId="6" fillId="0" borderId="1" xfId="2" applyNumberFormat="1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</cellXfs>
  <cellStyles count="3">
    <cellStyle name="Moneda" xfId="2" builtinId="4"/>
    <cellStyle name="Normal" xfId="0" builtinId="0"/>
    <cellStyle name="Normal 2" xfId="1" xr:uid="{FF1072D0-34CF-49A6-9DDB-E7E0FC65F9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74C83-1179-4FE2-A733-DE494958F9E4}">
  <dimension ref="A1:I30"/>
  <sheetViews>
    <sheetView tabSelected="1" zoomScaleNormal="100" workbookViewId="0">
      <selection activeCell="E23" sqref="E23"/>
    </sheetView>
  </sheetViews>
  <sheetFormatPr baseColWidth="10" defaultRowHeight="15" x14ac:dyDescent="0.25"/>
  <cols>
    <col min="1" max="1" width="44.140625" style="1" customWidth="1"/>
    <col min="2" max="2" width="12.5703125" style="1" customWidth="1"/>
    <col min="3" max="4" width="9.7109375" style="1" customWidth="1"/>
    <col min="5" max="5" width="13" style="1" customWidth="1"/>
    <col min="6" max="6" width="14.42578125" style="1" customWidth="1"/>
    <col min="7" max="7" width="12.5703125" style="1" customWidth="1"/>
    <col min="8" max="8" width="11.7109375" style="1" bestFit="1" customWidth="1"/>
    <col min="9" max="9" width="12.7109375" style="1" bestFit="1" customWidth="1"/>
    <col min="10" max="16384" width="11.42578125" style="1"/>
  </cols>
  <sheetData>
    <row r="1" spans="1:8" x14ac:dyDescent="0.25">
      <c r="A1" s="17" t="s">
        <v>0</v>
      </c>
      <c r="B1" s="17"/>
      <c r="C1" s="17"/>
      <c r="D1" s="17"/>
      <c r="E1" s="17"/>
      <c r="F1" s="17"/>
      <c r="G1" s="17"/>
    </row>
    <row r="2" spans="1:8" x14ac:dyDescent="0.25">
      <c r="A2" s="17" t="s">
        <v>9</v>
      </c>
      <c r="B2" s="17"/>
      <c r="C2" s="17"/>
      <c r="D2" s="17"/>
      <c r="E2" s="17"/>
      <c r="F2" s="17"/>
      <c r="G2" s="17"/>
    </row>
    <row r="3" spans="1:8" x14ac:dyDescent="0.25">
      <c r="A3" s="15" t="s">
        <v>10</v>
      </c>
      <c r="B3" s="16"/>
      <c r="C3" s="16"/>
      <c r="D3" s="16"/>
      <c r="E3" s="16"/>
      <c r="F3" s="16"/>
      <c r="G3" s="16"/>
    </row>
    <row r="4" spans="1:8" x14ac:dyDescent="0.25">
      <c r="A4" s="18" t="s">
        <v>1</v>
      </c>
      <c r="B4" s="19" t="s">
        <v>2</v>
      </c>
      <c r="C4" s="19" t="s">
        <v>3</v>
      </c>
      <c r="D4" s="19"/>
      <c r="E4" s="19"/>
      <c r="F4" s="19" t="s">
        <v>7</v>
      </c>
      <c r="G4" s="19" t="s">
        <v>8</v>
      </c>
    </row>
    <row r="5" spans="1:8" ht="23.25" customHeight="1" x14ac:dyDescent="0.25">
      <c r="A5" s="18"/>
      <c r="B5" s="19"/>
      <c r="C5" s="3" t="s">
        <v>4</v>
      </c>
      <c r="D5" s="3" t="s">
        <v>5</v>
      </c>
      <c r="E5" s="3" t="s">
        <v>6</v>
      </c>
      <c r="F5" s="19"/>
      <c r="G5" s="19"/>
    </row>
    <row r="6" spans="1:8" ht="45.75" customHeight="1" x14ac:dyDescent="0.25">
      <c r="A6" s="4" t="s">
        <v>11</v>
      </c>
      <c r="B6" s="9">
        <v>219888.7</v>
      </c>
      <c r="C6" s="10" t="s">
        <v>54</v>
      </c>
      <c r="D6" s="10" t="s">
        <v>55</v>
      </c>
      <c r="E6" s="11" t="s">
        <v>57</v>
      </c>
      <c r="F6" s="12" t="s">
        <v>12</v>
      </c>
      <c r="G6" s="5">
        <v>110</v>
      </c>
    </row>
    <row r="7" spans="1:8" ht="61.5" customHeight="1" x14ac:dyDescent="0.25">
      <c r="A7" s="4" t="s">
        <v>13</v>
      </c>
      <c r="B7" s="9">
        <v>3561214.67</v>
      </c>
      <c r="C7" s="10" t="s">
        <v>54</v>
      </c>
      <c r="D7" s="10" t="s">
        <v>55</v>
      </c>
      <c r="E7" s="10" t="s">
        <v>56</v>
      </c>
      <c r="F7" s="6" t="s">
        <v>14</v>
      </c>
      <c r="G7" s="5">
        <v>1200</v>
      </c>
    </row>
    <row r="8" spans="1:8" ht="34.5" customHeight="1" x14ac:dyDescent="0.25">
      <c r="A8" s="20" t="s">
        <v>30</v>
      </c>
      <c r="B8" s="21">
        <v>304005.82</v>
      </c>
      <c r="C8" s="10" t="s">
        <v>54</v>
      </c>
      <c r="D8" s="10" t="s">
        <v>55</v>
      </c>
      <c r="E8" s="10" t="s">
        <v>56</v>
      </c>
      <c r="F8" s="22" t="s">
        <v>32</v>
      </c>
      <c r="G8" s="23">
        <v>50</v>
      </c>
    </row>
    <row r="9" spans="1:8" ht="43.5" customHeight="1" x14ac:dyDescent="0.25">
      <c r="A9" s="20" t="s">
        <v>31</v>
      </c>
      <c r="B9" s="24">
        <v>1628408.89</v>
      </c>
      <c r="C9" s="10" t="s">
        <v>54</v>
      </c>
      <c r="D9" s="10" t="s">
        <v>55</v>
      </c>
      <c r="E9" s="10" t="s">
        <v>57</v>
      </c>
      <c r="F9" s="22" t="s">
        <v>33</v>
      </c>
      <c r="G9" s="23">
        <v>456</v>
      </c>
    </row>
    <row r="10" spans="1:8" ht="40.5" customHeight="1" x14ac:dyDescent="0.25">
      <c r="A10" s="7" t="s">
        <v>15</v>
      </c>
      <c r="B10" s="9">
        <v>47837.5</v>
      </c>
      <c r="C10" s="10" t="s">
        <v>54</v>
      </c>
      <c r="D10" s="10" t="s">
        <v>55</v>
      </c>
      <c r="E10" s="10" t="s">
        <v>56</v>
      </c>
      <c r="F10" s="12" t="s">
        <v>16</v>
      </c>
      <c r="G10" s="12">
        <v>110</v>
      </c>
    </row>
    <row r="11" spans="1:8" ht="42" customHeight="1" x14ac:dyDescent="0.25">
      <c r="A11" s="7" t="s">
        <v>17</v>
      </c>
      <c r="B11" s="9">
        <v>908898.59</v>
      </c>
      <c r="C11" s="10" t="s">
        <v>54</v>
      </c>
      <c r="D11" s="10" t="s">
        <v>55</v>
      </c>
      <c r="E11" s="10" t="s">
        <v>56</v>
      </c>
      <c r="F11" s="6" t="s">
        <v>22</v>
      </c>
      <c r="G11" s="5">
        <v>120</v>
      </c>
    </row>
    <row r="12" spans="1:8" ht="48" customHeight="1" x14ac:dyDescent="0.25">
      <c r="A12" s="4" t="s">
        <v>18</v>
      </c>
      <c r="B12" s="13">
        <v>553512.78</v>
      </c>
      <c r="C12" s="10" t="s">
        <v>54</v>
      </c>
      <c r="D12" s="10" t="s">
        <v>55</v>
      </c>
      <c r="E12" s="10" t="s">
        <v>56</v>
      </c>
      <c r="F12" s="6" t="s">
        <v>23</v>
      </c>
      <c r="G12" s="5">
        <v>50</v>
      </c>
    </row>
    <row r="13" spans="1:8" ht="45.75" customHeight="1" x14ac:dyDescent="0.25">
      <c r="A13" s="4" t="s">
        <v>19</v>
      </c>
      <c r="B13" s="13">
        <v>663046.34</v>
      </c>
      <c r="C13" s="10" t="s">
        <v>54</v>
      </c>
      <c r="D13" s="10" t="s">
        <v>55</v>
      </c>
      <c r="E13" s="10" t="s">
        <v>56</v>
      </c>
      <c r="F13" s="6" t="s">
        <v>24</v>
      </c>
      <c r="G13" s="5">
        <v>75</v>
      </c>
    </row>
    <row r="14" spans="1:8" ht="48.75" customHeight="1" x14ac:dyDescent="0.25">
      <c r="A14" s="4" t="s">
        <v>20</v>
      </c>
      <c r="B14" s="13">
        <v>761330.1</v>
      </c>
      <c r="C14" s="10" t="s">
        <v>54</v>
      </c>
      <c r="D14" s="10" t="s">
        <v>55</v>
      </c>
      <c r="E14" s="10" t="s">
        <v>56</v>
      </c>
      <c r="F14" s="8" t="s">
        <v>25</v>
      </c>
      <c r="G14" s="5">
        <v>120</v>
      </c>
    </row>
    <row r="15" spans="1:8" ht="41.25" customHeight="1" x14ac:dyDescent="0.25">
      <c r="A15" s="7" t="s">
        <v>21</v>
      </c>
      <c r="B15" s="14">
        <v>39072.54</v>
      </c>
      <c r="C15" s="10" t="s">
        <v>54</v>
      </c>
      <c r="D15" s="10" t="s">
        <v>55</v>
      </c>
      <c r="E15" s="10" t="s">
        <v>56</v>
      </c>
      <c r="F15" s="6" t="s">
        <v>26</v>
      </c>
      <c r="G15" s="5">
        <v>30</v>
      </c>
      <c r="H15" s="2"/>
    </row>
    <row r="16" spans="1:8" ht="53.25" customHeight="1" x14ac:dyDescent="0.25">
      <c r="A16" s="20" t="s">
        <v>27</v>
      </c>
      <c r="B16" s="25">
        <v>2765403.15</v>
      </c>
      <c r="C16" s="10" t="s">
        <v>54</v>
      </c>
      <c r="D16" s="10" t="s">
        <v>55</v>
      </c>
      <c r="E16" s="10" t="s">
        <v>56</v>
      </c>
      <c r="F16" s="6" t="s">
        <v>28</v>
      </c>
      <c r="G16" s="5">
        <v>250</v>
      </c>
      <c r="H16" s="2"/>
    </row>
    <row r="17" spans="1:9" ht="39.75" customHeight="1" x14ac:dyDescent="0.25">
      <c r="A17" s="20" t="s">
        <v>29</v>
      </c>
      <c r="B17" s="26">
        <v>96750.64</v>
      </c>
      <c r="C17" s="10" t="s">
        <v>54</v>
      </c>
      <c r="D17" s="10" t="s">
        <v>55</v>
      </c>
      <c r="E17" s="10" t="s">
        <v>56</v>
      </c>
      <c r="F17" s="6" t="s">
        <v>16</v>
      </c>
      <c r="G17" s="5">
        <v>1200</v>
      </c>
      <c r="H17" s="2"/>
    </row>
    <row r="18" spans="1:9" ht="39.75" customHeight="1" x14ac:dyDescent="0.25">
      <c r="A18" s="20" t="s">
        <v>34</v>
      </c>
      <c r="B18" s="21">
        <v>329892.40000000002</v>
      </c>
      <c r="C18" s="10" t="s">
        <v>54</v>
      </c>
      <c r="D18" s="10" t="s">
        <v>55</v>
      </c>
      <c r="E18" s="10" t="s">
        <v>56</v>
      </c>
      <c r="F18" s="22" t="s">
        <v>40</v>
      </c>
      <c r="G18" s="27">
        <v>210</v>
      </c>
      <c r="H18" s="2"/>
    </row>
    <row r="19" spans="1:9" ht="39.75" customHeight="1" x14ac:dyDescent="0.25">
      <c r="A19" s="20" t="s">
        <v>35</v>
      </c>
      <c r="B19" s="21">
        <v>130331.86</v>
      </c>
      <c r="C19" s="10" t="s">
        <v>54</v>
      </c>
      <c r="D19" s="10" t="s">
        <v>55</v>
      </c>
      <c r="E19" s="10" t="s">
        <v>56</v>
      </c>
      <c r="F19" s="22" t="s">
        <v>41</v>
      </c>
      <c r="G19" s="23">
        <v>48</v>
      </c>
      <c r="H19" s="2"/>
    </row>
    <row r="20" spans="1:9" ht="39.75" customHeight="1" x14ac:dyDescent="0.25">
      <c r="A20" s="20" t="s">
        <v>36</v>
      </c>
      <c r="B20" s="21">
        <v>272760.15000000002</v>
      </c>
      <c r="C20" s="10" t="s">
        <v>54</v>
      </c>
      <c r="D20" s="10" t="s">
        <v>55</v>
      </c>
      <c r="E20" s="10" t="s">
        <v>56</v>
      </c>
      <c r="F20" s="22" t="s">
        <v>42</v>
      </c>
      <c r="G20" s="23">
        <v>120</v>
      </c>
      <c r="H20" s="2"/>
    </row>
    <row r="21" spans="1:9" ht="39.75" customHeight="1" x14ac:dyDescent="0.25">
      <c r="A21" s="20" t="s">
        <v>37</v>
      </c>
      <c r="B21" s="21">
        <v>1535482.01</v>
      </c>
      <c r="C21" s="10" t="s">
        <v>54</v>
      </c>
      <c r="D21" s="10" t="s">
        <v>55</v>
      </c>
      <c r="E21" s="10" t="s">
        <v>56</v>
      </c>
      <c r="F21" s="22" t="s">
        <v>43</v>
      </c>
      <c r="G21" s="23">
        <v>200</v>
      </c>
      <c r="H21" s="2"/>
    </row>
    <row r="22" spans="1:9" ht="39.75" customHeight="1" x14ac:dyDescent="0.25">
      <c r="A22" s="20" t="s">
        <v>38</v>
      </c>
      <c r="B22" s="21">
        <v>195669.51</v>
      </c>
      <c r="C22" s="10" t="s">
        <v>54</v>
      </c>
      <c r="D22" s="10" t="s">
        <v>55</v>
      </c>
      <c r="E22" s="11" t="s">
        <v>59</v>
      </c>
      <c r="F22" s="22" t="s">
        <v>44</v>
      </c>
      <c r="G22" s="23">
        <v>160</v>
      </c>
      <c r="H22" s="2"/>
    </row>
    <row r="23" spans="1:9" ht="39.75" customHeight="1" x14ac:dyDescent="0.25">
      <c r="A23" s="20" t="s">
        <v>39</v>
      </c>
      <c r="B23" s="21">
        <v>59805.86</v>
      </c>
      <c r="C23" s="10" t="s">
        <v>54</v>
      </c>
      <c r="D23" s="10" t="s">
        <v>55</v>
      </c>
      <c r="E23" s="11" t="s">
        <v>56</v>
      </c>
      <c r="F23" s="22" t="s">
        <v>16</v>
      </c>
      <c r="G23" s="23">
        <v>100</v>
      </c>
      <c r="H23" s="2"/>
    </row>
    <row r="24" spans="1:9" ht="31.5" customHeight="1" x14ac:dyDescent="0.25">
      <c r="A24" s="20" t="s">
        <v>45</v>
      </c>
      <c r="B24" s="21">
        <v>486603.52000000002</v>
      </c>
      <c r="C24" s="10" t="s">
        <v>54</v>
      </c>
      <c r="D24" s="10" t="s">
        <v>55</v>
      </c>
      <c r="E24" s="11" t="s">
        <v>58</v>
      </c>
      <c r="F24" s="22" t="s">
        <v>47</v>
      </c>
      <c r="G24" s="27">
        <v>275</v>
      </c>
      <c r="H24" s="2"/>
    </row>
    <row r="25" spans="1:9" ht="31.5" customHeight="1" x14ac:dyDescent="0.25">
      <c r="A25" s="20" t="s">
        <v>46</v>
      </c>
      <c r="B25" s="21">
        <v>454907.93</v>
      </c>
      <c r="C25" s="10" t="s">
        <v>54</v>
      </c>
      <c r="D25" s="10" t="s">
        <v>55</v>
      </c>
      <c r="E25" s="11" t="s">
        <v>56</v>
      </c>
      <c r="F25" s="22" t="s">
        <v>47</v>
      </c>
      <c r="G25" s="27">
        <v>275</v>
      </c>
      <c r="H25" s="2"/>
    </row>
    <row r="26" spans="1:9" ht="39.75" customHeight="1" x14ac:dyDescent="0.25">
      <c r="A26" s="20" t="s">
        <v>48</v>
      </c>
      <c r="B26" s="25">
        <v>209999.73</v>
      </c>
      <c r="C26" s="10" t="s">
        <v>54</v>
      </c>
      <c r="D26" s="10" t="s">
        <v>55</v>
      </c>
      <c r="E26" s="11" t="s">
        <v>56</v>
      </c>
      <c r="F26" s="22" t="s">
        <v>51</v>
      </c>
      <c r="G26" s="27">
        <v>75</v>
      </c>
      <c r="H26" s="2"/>
    </row>
    <row r="27" spans="1:9" ht="29.25" customHeight="1" x14ac:dyDescent="0.25">
      <c r="A27" s="20" t="s">
        <v>49</v>
      </c>
      <c r="B27" s="25">
        <f>37500-0.1</f>
        <v>37499.9</v>
      </c>
      <c r="C27" s="10" t="s">
        <v>54</v>
      </c>
      <c r="D27" s="10" t="s">
        <v>55</v>
      </c>
      <c r="E27" s="11" t="s">
        <v>56</v>
      </c>
      <c r="F27" s="22" t="s">
        <v>52</v>
      </c>
      <c r="G27" s="27">
        <v>25</v>
      </c>
      <c r="H27" s="2"/>
    </row>
    <row r="28" spans="1:9" ht="30.75" customHeight="1" x14ac:dyDescent="0.25">
      <c r="A28" s="28" t="s">
        <v>50</v>
      </c>
      <c r="B28" s="25">
        <v>796508.41</v>
      </c>
      <c r="C28" s="10" t="s">
        <v>54</v>
      </c>
      <c r="D28" s="10" t="s">
        <v>55</v>
      </c>
      <c r="E28" s="11" t="s">
        <v>58</v>
      </c>
      <c r="F28" s="22" t="s">
        <v>53</v>
      </c>
      <c r="G28" s="27">
        <v>60</v>
      </c>
      <c r="I28" s="2"/>
    </row>
    <row r="29" spans="1:9" x14ac:dyDescent="0.25">
      <c r="B29" s="2"/>
    </row>
    <row r="30" spans="1:9" x14ac:dyDescent="0.25">
      <c r="B30" s="2"/>
    </row>
  </sheetData>
  <mergeCells count="8">
    <mergeCell ref="A3:G3"/>
    <mergeCell ref="A1:G1"/>
    <mergeCell ref="A2:G2"/>
    <mergeCell ref="A4:A5"/>
    <mergeCell ref="B4:B5"/>
    <mergeCell ref="C4:E4"/>
    <mergeCell ref="F4:F5"/>
    <mergeCell ref="G4:G5"/>
  </mergeCells>
  <phoneticPr fontId="3" type="noConversion"/>
  <pageMargins left="0.39370078740157483" right="0.39370078740157483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Des</dc:creator>
  <cp:lastModifiedBy>Flor Des</cp:lastModifiedBy>
  <cp:lastPrinted>2017-10-17T04:31:43Z</cp:lastPrinted>
  <dcterms:created xsi:type="dcterms:W3CDTF">2017-10-17T04:28:44Z</dcterms:created>
  <dcterms:modified xsi:type="dcterms:W3CDTF">2025-01-03T04:33:03Z</dcterms:modified>
</cp:coreProperties>
</file>